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bjornhamberger/Desktop/Paper drafts/Jake Squalene in Poplar/"/>
    </mc:Choice>
  </mc:AlternateContent>
  <xr:revisionPtr revIDLastSave="0" documentId="8_{6289D76D-69A1-5E43-AA38-29AAAB941408}" xr6:coauthVersionLast="47" xr6:coauthVersionMax="47" xr10:uidLastSave="{00000000-0000-0000-0000-000000000000}"/>
  <bookViews>
    <workbookView xWindow="0" yWindow="500" windowWidth="28800" windowHeight="17500" xr2:uid="{7CA1C8DB-303A-8B4E-853F-8CA6CF1750F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1" l="1"/>
  <c r="B5" i="1" s="1"/>
  <c r="B6" i="1" s="1"/>
</calcChain>
</file>

<file path=xl/sharedStrings.xml><?xml version="1.0" encoding="utf-8"?>
<sst xmlns="http://schemas.openxmlformats.org/spreadsheetml/2006/main" count="21" uniqueCount="18">
  <si>
    <t>SLA</t>
  </si>
  <si>
    <t>g dw/m2</t>
  </si>
  <si>
    <t xml:space="preserve">Isoprene </t>
  </si>
  <si>
    <t>nmol /(m2 s)</t>
  </si>
  <si>
    <t>umol /(m2 day)</t>
  </si>
  <si>
    <t>"*3600*12/1000"</t>
  </si>
  <si>
    <t>Mol wt</t>
  </si>
  <si>
    <t>"=B4*B1"</t>
  </si>
  <si>
    <t>ug /(m2xday)</t>
  </si>
  <si>
    <t>gDW/m2</t>
  </si>
  <si>
    <t>g/mol</t>
  </si>
  <si>
    <t>"B5/B2"</t>
  </si>
  <si>
    <t>mg/ (g DWxday)</t>
  </si>
  <si>
    <t>rate of E2-3 and E3-3</t>
  </si>
  <si>
    <t>Change moles to grams</t>
  </si>
  <si>
    <t>seconds to days, 12 hours, change nano to micro</t>
  </si>
  <si>
    <t>change m2 to grams, change micro to milli</t>
  </si>
  <si>
    <t>Sean's data for specific leaf area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</si>
</sst>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C699B2-56F0-D44C-9042-F87101C1D184}">
  <dimension ref="A1:F6"/>
  <sheetViews>
    <sheetView tabSelected="1" workbookViewId="0">
      <selection activeCell="A10" sqref="A10"/>
    </sheetView>
  </sheetViews>
  <sheetFormatPr baseColWidth="10" defaultRowHeight="16" x14ac:dyDescent="0.2"/>
  <cols>
    <col min="3" max="3" width="15.5" customWidth="1"/>
    <col min="5" max="5" width="14.83203125" customWidth="1"/>
  </cols>
  <sheetData>
    <row r="1" spans="1:6" x14ac:dyDescent="0.2">
      <c r="A1" t="s">
        <v>6</v>
      </c>
      <c r="B1">
        <v>68</v>
      </c>
      <c r="C1" t="s">
        <v>10</v>
      </c>
    </row>
    <row r="2" spans="1:6" x14ac:dyDescent="0.2">
      <c r="A2" t="s">
        <v>0</v>
      </c>
      <c r="B2">
        <v>64</v>
      </c>
      <c r="C2" t="s">
        <v>9</v>
      </c>
      <c r="E2" t="s">
        <v>1</v>
      </c>
      <c r="F2" t="s">
        <v>17</v>
      </c>
    </row>
    <row r="3" spans="1:6" x14ac:dyDescent="0.2">
      <c r="A3" t="s">
        <v>2</v>
      </c>
      <c r="B3">
        <v>30</v>
      </c>
      <c r="E3" t="s">
        <v>3</v>
      </c>
      <c r="F3" t="s">
        <v>13</v>
      </c>
    </row>
    <row r="4" spans="1:6" x14ac:dyDescent="0.2">
      <c r="A4" t="s">
        <v>2</v>
      </c>
      <c r="B4">
        <f>B3*3600*12/1000</f>
        <v>1296</v>
      </c>
      <c r="C4" t="s">
        <v>5</v>
      </c>
      <c r="E4" t="s">
        <v>4</v>
      </c>
      <c r="F4" t="s">
        <v>15</v>
      </c>
    </row>
    <row r="5" spans="1:6" x14ac:dyDescent="0.2">
      <c r="A5" t="s">
        <v>2</v>
      </c>
      <c r="B5">
        <f>B4*B1</f>
        <v>88128</v>
      </c>
      <c r="C5" t="s">
        <v>7</v>
      </c>
      <c r="E5" t="s">
        <v>8</v>
      </c>
      <c r="F5" t="s">
        <v>14</v>
      </c>
    </row>
    <row r="6" spans="1:6" x14ac:dyDescent="0.2">
      <c r="A6" t="s">
        <v>2</v>
      </c>
      <c r="B6">
        <f>0.001*B5/B2</f>
        <v>1.377</v>
      </c>
      <c r="C6" t="s">
        <v>11</v>
      </c>
      <c r="E6" t="s">
        <v>12</v>
      </c>
      <c r="F6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Sharkey, Thomas</dc:creator>
  <cp:lastModifiedBy>Hamberger, Bjoern</cp:lastModifiedBy>
  <dcterms:created xsi:type="dcterms:W3CDTF">2023-12-10T18:42:50Z</dcterms:created>
  <dcterms:modified xsi:type="dcterms:W3CDTF">2023-12-19T17:13:03Z</dcterms:modified>
</cp:coreProperties>
</file>